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Verkau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mmm yyyy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Verkauf" displayName="Verkauf" ref="A1:F121" headerRowCount="1">
  <autoFilter ref="A1:F121"/>
  <tableColumns count="6">
    <tableColumn id="1" name="Datum"/>
    <tableColumn id="2" name="Kunde"/>
    <tableColumn id="3" name="Vertrieb"/>
    <tableColumn id="4" name="Produkt"/>
    <tableColumn id="5" name="Menge"/>
    <tableColumn id="6" name="Betrag nett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34" customWidth="1" min="4" max="4"/>
    <col width="16" customWidth="1" min="5" max="5"/>
  </cols>
  <sheetData>
    <row r="1">
      <c r="A1" s="1" t="inlineStr">
        <is>
          <t>Dashboard</t>
        </is>
      </c>
    </row>
    <row r="2">
      <c r="D2" t="inlineStr">
        <is>
          <t>Gesamtumsatz</t>
        </is>
      </c>
      <c r="E2" s="2">
        <f>SUM(Verkauf[[Betrag netto]])</f>
        <v/>
      </c>
    </row>
    <row r="3">
      <c r="D3" t="inlineStr">
        <is>
          <t>Anzahl Verkäufe</t>
        </is>
      </c>
      <c r="E3" s="2">
        <f>ROWS(Verkauf)</f>
        <v/>
      </c>
    </row>
    <row r="4">
      <c r="A4" s="3" t="inlineStr">
        <is>
          <t>Umsatz pro Monat</t>
        </is>
      </c>
      <c r="D4" t="inlineStr">
        <is>
          <t>Durchschnittlicher Auftragswert</t>
        </is>
      </c>
      <c r="E4" s="2">
        <f>E2/E3</f>
        <v/>
      </c>
    </row>
    <row r="5">
      <c r="A5" s="3" t="inlineStr">
        <is>
          <t>Monat</t>
        </is>
      </c>
      <c r="B5" s="3" t="inlineStr">
        <is>
          <t>Umsatz netto</t>
        </is>
      </c>
      <c r="D5" t="inlineStr">
        <is>
          <t>Umsatz laufender Monat</t>
        </is>
      </c>
      <c r="E5" s="2">
        <f>SUMIFS(Verkauf[[Betrag netto]],Verkauf[Datum],"&gt;="&amp;DATE(YEAR(TODAY()),MONTH(TODAY()),1),Verkauf[Datum],"&lt;="&amp;EOMONTH(TODAY(),0))</f>
        <v/>
      </c>
    </row>
    <row r="6">
      <c r="A6" s="4" t="n">
        <v>46023</v>
      </c>
      <c r="B6" s="2">
        <f>SUMIFS(Verkauf[[Betrag netto]],Verkauf[Datum],"&gt;="&amp;A6,Verkauf[Datum],"&lt;="&amp;EOMONTH(A6,0))</f>
        <v/>
      </c>
    </row>
    <row r="7">
      <c r="A7" s="4" t="n">
        <v>46054</v>
      </c>
      <c r="B7" s="2">
        <f>SUMIFS(Verkauf[[Betrag netto]],Verkauf[Datum],"&gt;="&amp;A7,Verkauf[Datum],"&lt;="&amp;EOMONTH(A7,0))</f>
        <v/>
      </c>
    </row>
    <row r="8">
      <c r="A8" s="4" t="n">
        <v>46082</v>
      </c>
      <c r="B8" s="2">
        <f>SUMIFS(Verkauf[[Betrag netto]],Verkauf[Datum],"&gt;="&amp;A8,Verkauf[Datum],"&lt;="&amp;EOMONTH(A8,0))</f>
        <v/>
      </c>
    </row>
    <row r="9">
      <c r="A9" s="4" t="n">
        <v>46113</v>
      </c>
      <c r="B9" s="2">
        <f>SUMIFS(Verkauf[[Betrag netto]],Verkauf[Datum],"&gt;="&amp;A9,Verkauf[Datum],"&lt;="&amp;EOMONTH(A9,0))</f>
        <v/>
      </c>
    </row>
    <row r="10">
      <c r="A10" s="4" t="n">
        <v>46143</v>
      </c>
      <c r="B10" s="2">
        <f>SUMIFS(Verkauf[[Betrag netto]],Verkauf[Datum],"&gt;="&amp;A10,Verkauf[Datum],"&lt;="&amp;EOMONTH(A10,0))</f>
        <v/>
      </c>
    </row>
    <row r="11">
      <c r="A11" s="4" t="n">
        <v>46174</v>
      </c>
      <c r="B11" s="2">
        <f>SUMIFS(Verkauf[[Betrag netto]],Verkauf[Datum],"&gt;="&amp;A11,Verkauf[Datum],"&lt;="&amp;EOMONTH(A11,0))</f>
        <v/>
      </c>
    </row>
    <row r="12">
      <c r="A12" s="4" t="n">
        <v>46204</v>
      </c>
      <c r="B12" s="2">
        <f>SUMIFS(Verkauf[[Betrag netto]],Verkauf[Datum],"&gt;="&amp;A12,Verkauf[Datum],"&lt;="&amp;EOMONTH(A12,0))</f>
        <v/>
      </c>
    </row>
    <row r="13">
      <c r="A13" s="4" t="n">
        <v>46235</v>
      </c>
      <c r="B13" s="2">
        <f>SUMIFS(Verkauf[[Betrag netto]],Verkauf[Datum],"&gt;="&amp;A13,Verkauf[Datum],"&lt;="&amp;EOMONTH(A13,0))</f>
        <v/>
      </c>
    </row>
    <row r="14">
      <c r="A14" s="4" t="n">
        <v>46266</v>
      </c>
      <c r="B14" s="2">
        <f>SUMIFS(Verkauf[[Betrag netto]],Verkauf[Datum],"&gt;="&amp;A14,Verkauf[Datum],"&lt;="&amp;EOMONTH(A14,0))</f>
        <v/>
      </c>
    </row>
    <row r="15">
      <c r="A15" s="4" t="n">
        <v>46296</v>
      </c>
      <c r="B15" s="2">
        <f>SUMIFS(Verkauf[[Betrag netto]],Verkauf[Datum],"&gt;="&amp;A15,Verkauf[Datum],"&lt;="&amp;EOMONTH(A15,0))</f>
        <v/>
      </c>
    </row>
    <row r="16">
      <c r="A16" s="4" t="n">
        <v>46327</v>
      </c>
      <c r="B16" s="2">
        <f>SUMIFS(Verkauf[[Betrag netto]],Verkauf[Datum],"&gt;="&amp;A16,Verkauf[Datum],"&lt;="&amp;EOMONTH(A16,0))</f>
        <v/>
      </c>
    </row>
    <row r="17">
      <c r="A17" s="4" t="n">
        <v>46357</v>
      </c>
      <c r="B17" s="2">
        <f>SUMIFS(Verkauf[[Betrag netto]],Verkauf[Datum],"&gt;="&amp;A17,Verkauf[Datum],"&lt;="&amp;EOMONTH(A17,0))</f>
        <v/>
      </c>
    </row>
    <row r="18">
      <c r="A18" s="3" t="inlineStr">
        <is>
          <t>Umsatz pro Vertriebsmitarbeiter</t>
        </is>
      </c>
    </row>
    <row r="19">
      <c r="A19" s="3" t="inlineStr">
        <is>
          <t>Vertrieb</t>
        </is>
      </c>
      <c r="B19" s="3" t="inlineStr">
        <is>
          <t>Umsatz netto</t>
        </is>
      </c>
      <c r="C19" s="3" t="inlineStr">
        <is>
          <t>Anzahl Verkäufe</t>
        </is>
      </c>
    </row>
    <row r="20">
      <c r="A20" t="inlineStr">
        <is>
          <t>Anna</t>
        </is>
      </c>
      <c r="B20" s="2">
        <f>SUMIFS(Verkauf[[Betrag netto]],Verkauf[Vertrieb],A20)</f>
        <v/>
      </c>
      <c r="C20">
        <f>COUNTIFS(Verkauf[Vertrieb],A20)</f>
        <v/>
      </c>
    </row>
    <row r="21">
      <c r="A21" t="inlineStr">
        <is>
          <t>Lukas</t>
        </is>
      </c>
      <c r="B21" s="2">
        <f>SUMIFS(Verkauf[[Betrag netto]],Verkauf[Vertrieb],A21)</f>
        <v/>
      </c>
      <c r="C21">
        <f>COUNTIFS(Verkauf[Vertrieb],A21)</f>
        <v/>
      </c>
    </row>
    <row r="22">
      <c r="A22" t="inlineStr">
        <is>
          <t>Mia</t>
        </is>
      </c>
      <c r="B22" s="2">
        <f>SUMIFS(Verkauf[[Betrag netto]],Verkauf[Vertrieb],A22)</f>
        <v/>
      </c>
      <c r="C22">
        <f>COUNTIFS(Verkauf[Vertrieb],A22)</f>
        <v/>
      </c>
    </row>
    <row r="23">
      <c r="A23" t="inlineStr">
        <is>
          <t>Jonas</t>
        </is>
      </c>
      <c r="B23" s="2">
        <f>SUMIFS(Verkauf[[Betrag netto]],Verkauf[Vertrieb],A23)</f>
        <v/>
      </c>
      <c r="C23">
        <f>COUNTIFS(Verkauf[Vertrieb],A23)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t="inlineStr">
        <is>
          <t>Datum</t>
        </is>
      </c>
      <c r="B1" t="inlineStr">
        <is>
          <t>Kunde</t>
        </is>
      </c>
      <c r="C1" t="inlineStr">
        <is>
          <t>Vertrieb</t>
        </is>
      </c>
      <c r="D1" t="inlineStr">
        <is>
          <t>Produkt</t>
        </is>
      </c>
      <c r="E1" t="inlineStr">
        <is>
          <t>Menge</t>
        </is>
      </c>
      <c r="F1" t="inlineStr">
        <is>
          <t>Betrag netto</t>
        </is>
      </c>
    </row>
    <row r="2">
      <c r="A2" s="5" t="n">
        <v>46188</v>
      </c>
      <c r="B2" t="inlineStr">
        <is>
          <t>Becker GmbH</t>
        </is>
      </c>
      <c r="C2" t="inlineStr">
        <is>
          <t>Anna</t>
        </is>
      </c>
      <c r="D2" t="inlineStr">
        <is>
          <t>Wartung</t>
        </is>
      </c>
      <c r="E2" t="n">
        <v>2</v>
      </c>
      <c r="F2" s="2" t="n">
        <v>760</v>
      </c>
    </row>
    <row r="3">
      <c r="A3" s="5" t="n">
        <v>46297</v>
      </c>
      <c r="B3" t="inlineStr">
        <is>
          <t>Becker GmbH</t>
        </is>
      </c>
      <c r="C3" t="inlineStr">
        <is>
          <t>Lukas</t>
        </is>
      </c>
      <c r="D3" t="inlineStr">
        <is>
          <t>Installation</t>
        </is>
      </c>
      <c r="E3" t="n">
        <v>1</v>
      </c>
      <c r="F3" s="2" t="n">
        <v>1200</v>
      </c>
    </row>
    <row r="4">
      <c r="A4" s="5" t="n">
        <v>46042</v>
      </c>
      <c r="B4" t="inlineStr">
        <is>
          <t>Autohaus Wolf</t>
        </is>
      </c>
      <c r="C4" t="inlineStr">
        <is>
          <t>Anna</t>
        </is>
      </c>
      <c r="D4" t="inlineStr">
        <is>
          <t>Wartung</t>
        </is>
      </c>
      <c r="E4" t="n">
        <v>1</v>
      </c>
      <c r="F4" s="2" t="n">
        <v>380</v>
      </c>
    </row>
    <row r="5">
      <c r="A5" s="5" t="n">
        <v>46146</v>
      </c>
      <c r="B5" t="inlineStr">
        <is>
          <t>Becker GmbH</t>
        </is>
      </c>
      <c r="C5" t="inlineStr">
        <is>
          <t>Anna</t>
        </is>
      </c>
      <c r="D5" t="inlineStr">
        <is>
          <t>Wartung</t>
        </is>
      </c>
      <c r="E5" t="n">
        <v>1</v>
      </c>
      <c r="F5" s="2" t="n">
        <v>380</v>
      </c>
    </row>
    <row r="6">
      <c r="A6" s="5" t="n">
        <v>46137</v>
      </c>
      <c r="B6" t="inlineStr">
        <is>
          <t>Autohaus Wolf</t>
        </is>
      </c>
      <c r="C6" t="inlineStr">
        <is>
          <t>Anna</t>
        </is>
      </c>
      <c r="D6" t="inlineStr">
        <is>
          <t>Abonnement</t>
        </is>
      </c>
      <c r="E6" t="n">
        <v>5</v>
      </c>
      <c r="F6" s="2" t="n">
        <v>245</v>
      </c>
    </row>
    <row r="7">
      <c r="A7" s="5" t="n">
        <v>46136</v>
      </c>
      <c r="B7" t="inlineStr">
        <is>
          <t>Kanzlei Weber</t>
        </is>
      </c>
      <c r="C7" t="inlineStr">
        <is>
          <t>Jonas</t>
        </is>
      </c>
      <c r="D7" t="inlineStr">
        <is>
          <t>Schulung</t>
        </is>
      </c>
      <c r="E7" t="n">
        <v>1</v>
      </c>
      <c r="F7" s="2" t="n">
        <v>690</v>
      </c>
    </row>
    <row r="8">
      <c r="A8" s="5" t="n">
        <v>46096</v>
      </c>
      <c r="B8" t="inlineStr">
        <is>
          <t>Kanzlei Weber</t>
        </is>
      </c>
      <c r="C8" t="inlineStr">
        <is>
          <t>Lukas</t>
        </is>
      </c>
      <c r="D8" t="inlineStr">
        <is>
          <t>Abonnement</t>
        </is>
      </c>
      <c r="E8" t="n">
        <v>5</v>
      </c>
      <c r="F8" s="2" t="n">
        <v>245</v>
      </c>
    </row>
    <row r="9">
      <c r="A9" s="5" t="n">
        <v>46075</v>
      </c>
      <c r="B9" t="inlineStr">
        <is>
          <t>Druckerei Schulz</t>
        </is>
      </c>
      <c r="C9" t="inlineStr">
        <is>
          <t>Anna</t>
        </is>
      </c>
      <c r="D9" t="inlineStr">
        <is>
          <t>Schulung</t>
        </is>
      </c>
      <c r="E9" t="n">
        <v>5</v>
      </c>
      <c r="F9" s="2" t="n">
        <v>3450</v>
      </c>
    </row>
    <row r="10">
      <c r="A10" s="5" t="n">
        <v>46303</v>
      </c>
      <c r="B10" t="inlineStr">
        <is>
          <t>Müller Bau</t>
        </is>
      </c>
      <c r="C10" t="inlineStr">
        <is>
          <t>Jonas</t>
        </is>
      </c>
      <c r="D10" t="inlineStr">
        <is>
          <t>Abonnement</t>
        </is>
      </c>
      <c r="E10" t="n">
        <v>1</v>
      </c>
      <c r="F10" s="2" t="n">
        <v>49</v>
      </c>
    </row>
    <row r="11">
      <c r="A11" s="5" t="n">
        <v>46295</v>
      </c>
      <c r="B11" t="inlineStr">
        <is>
          <t>Hofmann KG</t>
        </is>
      </c>
      <c r="C11" t="inlineStr">
        <is>
          <t>Jonas</t>
        </is>
      </c>
      <c r="D11" t="inlineStr">
        <is>
          <t>Installation</t>
        </is>
      </c>
      <c r="E11" t="n">
        <v>4</v>
      </c>
      <c r="F11" s="2" t="n">
        <v>4800</v>
      </c>
    </row>
    <row r="12">
      <c r="A12" s="5" t="n">
        <v>46208</v>
      </c>
      <c r="B12" t="inlineStr">
        <is>
          <t>Atelier Vogel</t>
        </is>
      </c>
      <c r="C12" t="inlineStr">
        <is>
          <t>Lukas</t>
        </is>
      </c>
      <c r="D12" t="inlineStr">
        <is>
          <t>Schulung</t>
        </is>
      </c>
      <c r="E12" t="n">
        <v>3</v>
      </c>
      <c r="F12" s="2" t="n">
        <v>2070</v>
      </c>
    </row>
    <row r="13">
      <c r="A13" s="5" t="n">
        <v>46064</v>
      </c>
      <c r="B13" t="inlineStr">
        <is>
          <t>Hofmann KG</t>
        </is>
      </c>
      <c r="C13" t="inlineStr">
        <is>
          <t>Mia</t>
        </is>
      </c>
      <c r="D13" t="inlineStr">
        <is>
          <t>Installation</t>
        </is>
      </c>
      <c r="E13" t="n">
        <v>5</v>
      </c>
      <c r="F13" s="2" t="n">
        <v>6000</v>
      </c>
    </row>
    <row r="14">
      <c r="A14" s="5" t="n">
        <v>46252</v>
      </c>
      <c r="B14" t="inlineStr">
        <is>
          <t>Krause &amp; Söhne</t>
        </is>
      </c>
      <c r="C14" t="inlineStr">
        <is>
          <t>Jonas</t>
        </is>
      </c>
      <c r="D14" t="inlineStr">
        <is>
          <t>Abonnement</t>
        </is>
      </c>
      <c r="E14" t="n">
        <v>3</v>
      </c>
      <c r="F14" s="2" t="n">
        <v>147</v>
      </c>
    </row>
    <row r="15">
      <c r="A15" s="5" t="n">
        <v>46107</v>
      </c>
      <c r="B15" t="inlineStr">
        <is>
          <t>Hofmann KG</t>
        </is>
      </c>
      <c r="C15" t="inlineStr">
        <is>
          <t>Jonas</t>
        </is>
      </c>
      <c r="D15" t="inlineStr">
        <is>
          <t>Schulung</t>
        </is>
      </c>
      <c r="E15" t="n">
        <v>3</v>
      </c>
      <c r="F15" s="2" t="n">
        <v>2070</v>
      </c>
    </row>
    <row r="16">
      <c r="A16" s="5" t="n">
        <v>46043</v>
      </c>
      <c r="B16" t="inlineStr">
        <is>
          <t>Druckerei Schulz</t>
        </is>
      </c>
      <c r="C16" t="inlineStr">
        <is>
          <t>Mia</t>
        </is>
      </c>
      <c r="D16" t="inlineStr">
        <is>
          <t>Installation</t>
        </is>
      </c>
      <c r="E16" t="n">
        <v>1</v>
      </c>
      <c r="F16" s="2" t="n">
        <v>1200</v>
      </c>
    </row>
    <row r="17">
      <c r="A17" s="5" t="n">
        <v>46277</v>
      </c>
      <c r="B17" t="inlineStr">
        <is>
          <t>Krause &amp; Söhne</t>
        </is>
      </c>
      <c r="C17" t="inlineStr">
        <is>
          <t>Anna</t>
        </is>
      </c>
      <c r="D17" t="inlineStr">
        <is>
          <t>Wartung</t>
        </is>
      </c>
      <c r="E17" t="n">
        <v>5</v>
      </c>
      <c r="F17" s="2" t="n">
        <v>1900</v>
      </c>
    </row>
    <row r="18">
      <c r="A18" s="5" t="n">
        <v>46161</v>
      </c>
      <c r="B18" t="inlineStr">
        <is>
          <t>Becker GmbH</t>
        </is>
      </c>
      <c r="C18" t="inlineStr">
        <is>
          <t>Mia</t>
        </is>
      </c>
      <c r="D18" t="inlineStr">
        <is>
          <t>Abonnement</t>
        </is>
      </c>
      <c r="E18" t="n">
        <v>4</v>
      </c>
      <c r="F18" s="2" t="n">
        <v>196</v>
      </c>
    </row>
    <row r="19">
      <c r="A19" s="5" t="n">
        <v>46318</v>
      </c>
      <c r="B19" t="inlineStr">
        <is>
          <t>Autohaus Wolf</t>
        </is>
      </c>
      <c r="C19" t="inlineStr">
        <is>
          <t>Mia</t>
        </is>
      </c>
      <c r="D19" t="inlineStr">
        <is>
          <t>Installation</t>
        </is>
      </c>
      <c r="E19" t="n">
        <v>4</v>
      </c>
      <c r="F19" s="2" t="n">
        <v>4800</v>
      </c>
    </row>
    <row r="20">
      <c r="A20" s="5" t="n">
        <v>46034</v>
      </c>
      <c r="B20" t="inlineStr">
        <is>
          <t>Atelier Vogel</t>
        </is>
      </c>
      <c r="C20" t="inlineStr">
        <is>
          <t>Anna</t>
        </is>
      </c>
      <c r="D20" t="inlineStr">
        <is>
          <t>Installation</t>
        </is>
      </c>
      <c r="E20" t="n">
        <v>4</v>
      </c>
      <c r="F20" s="2" t="n">
        <v>4800</v>
      </c>
    </row>
    <row r="21">
      <c r="A21" s="5" t="n">
        <v>46275</v>
      </c>
      <c r="B21" t="inlineStr">
        <is>
          <t>Kanzlei Weber</t>
        </is>
      </c>
      <c r="C21" t="inlineStr">
        <is>
          <t>Lukas</t>
        </is>
      </c>
      <c r="D21" t="inlineStr">
        <is>
          <t>Schulung</t>
        </is>
      </c>
      <c r="E21" t="n">
        <v>1</v>
      </c>
      <c r="F21" s="2" t="n">
        <v>690</v>
      </c>
    </row>
    <row r="22">
      <c r="A22" s="5" t="n">
        <v>46149</v>
      </c>
      <c r="B22" t="inlineStr">
        <is>
          <t>Hofmann KG</t>
        </is>
      </c>
      <c r="C22" t="inlineStr">
        <is>
          <t>Anna</t>
        </is>
      </c>
      <c r="D22" t="inlineStr">
        <is>
          <t>Wartung</t>
        </is>
      </c>
      <c r="E22" t="n">
        <v>4</v>
      </c>
      <c r="F22" s="2" t="n">
        <v>1520</v>
      </c>
    </row>
    <row r="23">
      <c r="A23" s="5" t="n">
        <v>46108</v>
      </c>
      <c r="B23" t="inlineStr">
        <is>
          <t>Kanzlei Weber</t>
        </is>
      </c>
      <c r="C23" t="inlineStr">
        <is>
          <t>Lukas</t>
        </is>
      </c>
      <c r="D23" t="inlineStr">
        <is>
          <t>Wartung</t>
        </is>
      </c>
      <c r="E23" t="n">
        <v>4</v>
      </c>
      <c r="F23" s="2" t="n">
        <v>1520</v>
      </c>
    </row>
    <row r="24">
      <c r="A24" s="5" t="n">
        <v>46243</v>
      </c>
      <c r="B24" t="inlineStr">
        <is>
          <t>Autohaus Wolf</t>
        </is>
      </c>
      <c r="C24" t="inlineStr">
        <is>
          <t>Mia</t>
        </is>
      </c>
      <c r="D24" t="inlineStr">
        <is>
          <t>Installation</t>
        </is>
      </c>
      <c r="E24" t="n">
        <v>5</v>
      </c>
      <c r="F24" s="2" t="n">
        <v>6000</v>
      </c>
    </row>
    <row r="25">
      <c r="A25" s="5" t="n">
        <v>46217</v>
      </c>
      <c r="B25" t="inlineStr">
        <is>
          <t>Krause &amp; Söhne</t>
        </is>
      </c>
      <c r="C25" t="inlineStr">
        <is>
          <t>Lukas</t>
        </is>
      </c>
      <c r="D25" t="inlineStr">
        <is>
          <t>Schulung</t>
        </is>
      </c>
      <c r="E25" t="n">
        <v>2</v>
      </c>
      <c r="F25" s="2" t="n">
        <v>1380</v>
      </c>
    </row>
    <row r="26">
      <c r="A26" s="5" t="n">
        <v>46100</v>
      </c>
      <c r="B26" t="inlineStr">
        <is>
          <t>Becker GmbH</t>
        </is>
      </c>
      <c r="C26" t="inlineStr">
        <is>
          <t>Jonas</t>
        </is>
      </c>
      <c r="D26" t="inlineStr">
        <is>
          <t>Schulung</t>
        </is>
      </c>
      <c r="E26" t="n">
        <v>2</v>
      </c>
      <c r="F26" s="2" t="n">
        <v>1380</v>
      </c>
    </row>
    <row r="27">
      <c r="A27" s="5" t="n">
        <v>46324</v>
      </c>
      <c r="B27" t="inlineStr">
        <is>
          <t>Kanzlei Weber</t>
        </is>
      </c>
      <c r="C27" t="inlineStr">
        <is>
          <t>Anna</t>
        </is>
      </c>
      <c r="D27" t="inlineStr">
        <is>
          <t>Installation</t>
        </is>
      </c>
      <c r="E27" t="n">
        <v>2</v>
      </c>
      <c r="F27" s="2" t="n">
        <v>2400</v>
      </c>
    </row>
    <row r="28">
      <c r="A28" s="5" t="n">
        <v>46097</v>
      </c>
      <c r="B28" t="inlineStr">
        <is>
          <t>Druckerei Schulz</t>
        </is>
      </c>
      <c r="C28" t="inlineStr">
        <is>
          <t>Lukas</t>
        </is>
      </c>
      <c r="D28" t="inlineStr">
        <is>
          <t>Installation</t>
        </is>
      </c>
      <c r="E28" t="n">
        <v>4</v>
      </c>
      <c r="F28" s="2" t="n">
        <v>4800</v>
      </c>
    </row>
    <row r="29">
      <c r="A29" s="5" t="n">
        <v>46286</v>
      </c>
      <c r="B29" t="inlineStr">
        <is>
          <t>Hofmann KG</t>
        </is>
      </c>
      <c r="C29" t="inlineStr">
        <is>
          <t>Jonas</t>
        </is>
      </c>
      <c r="D29" t="inlineStr">
        <is>
          <t>Abonnement</t>
        </is>
      </c>
      <c r="E29" t="n">
        <v>5</v>
      </c>
      <c r="F29" s="2" t="n">
        <v>245</v>
      </c>
    </row>
    <row r="30">
      <c r="A30" s="5" t="n">
        <v>46226</v>
      </c>
      <c r="B30" t="inlineStr">
        <is>
          <t>Krause &amp; Söhne</t>
        </is>
      </c>
      <c r="C30" t="inlineStr">
        <is>
          <t>Jonas</t>
        </is>
      </c>
      <c r="D30" t="inlineStr">
        <is>
          <t>Wartung</t>
        </is>
      </c>
      <c r="E30" t="n">
        <v>4</v>
      </c>
      <c r="F30" s="2" t="n">
        <v>1520</v>
      </c>
    </row>
    <row r="31">
      <c r="A31" s="5" t="n">
        <v>46228</v>
      </c>
      <c r="B31" t="inlineStr">
        <is>
          <t>Krause &amp; Söhne</t>
        </is>
      </c>
      <c r="C31" t="inlineStr">
        <is>
          <t>Lukas</t>
        </is>
      </c>
      <c r="D31" t="inlineStr">
        <is>
          <t>Schulung</t>
        </is>
      </c>
      <c r="E31" t="n">
        <v>1</v>
      </c>
      <c r="F31" s="2" t="n">
        <v>690</v>
      </c>
    </row>
    <row r="32">
      <c r="A32" s="5" t="n">
        <v>46248</v>
      </c>
      <c r="B32" t="inlineStr">
        <is>
          <t>Druckerei Schulz</t>
        </is>
      </c>
      <c r="C32" t="inlineStr">
        <is>
          <t>Anna</t>
        </is>
      </c>
      <c r="D32" t="inlineStr">
        <is>
          <t>Abonnement</t>
        </is>
      </c>
      <c r="E32" t="n">
        <v>2</v>
      </c>
      <c r="F32" s="2" t="n">
        <v>98</v>
      </c>
    </row>
    <row r="33">
      <c r="A33" s="5" t="n">
        <v>46075</v>
      </c>
      <c r="B33" t="inlineStr">
        <is>
          <t>Krause &amp; Söhne</t>
        </is>
      </c>
      <c r="C33" t="inlineStr">
        <is>
          <t>Mia</t>
        </is>
      </c>
      <c r="D33" t="inlineStr">
        <is>
          <t>Schulung</t>
        </is>
      </c>
      <c r="E33" t="n">
        <v>1</v>
      </c>
      <c r="F33" s="2" t="n">
        <v>690</v>
      </c>
    </row>
    <row r="34">
      <c r="A34" s="5" t="n">
        <v>46036</v>
      </c>
      <c r="B34" t="inlineStr">
        <is>
          <t>Autohaus Wolf</t>
        </is>
      </c>
      <c r="C34" t="inlineStr">
        <is>
          <t>Lukas</t>
        </is>
      </c>
      <c r="D34" t="inlineStr">
        <is>
          <t>Schulung</t>
        </is>
      </c>
      <c r="E34" t="n">
        <v>1</v>
      </c>
      <c r="F34" s="2" t="n">
        <v>690</v>
      </c>
    </row>
    <row r="35">
      <c r="A35" s="5" t="n">
        <v>46152</v>
      </c>
      <c r="B35" t="inlineStr">
        <is>
          <t>Hofmann KG</t>
        </is>
      </c>
      <c r="C35" t="inlineStr">
        <is>
          <t>Anna</t>
        </is>
      </c>
      <c r="D35" t="inlineStr">
        <is>
          <t>Installation</t>
        </is>
      </c>
      <c r="E35" t="n">
        <v>3</v>
      </c>
      <c r="F35" s="2" t="n">
        <v>3600</v>
      </c>
    </row>
    <row r="36">
      <c r="A36" s="5" t="n">
        <v>46082</v>
      </c>
      <c r="B36" t="inlineStr">
        <is>
          <t>Hofmann KG</t>
        </is>
      </c>
      <c r="C36" t="inlineStr">
        <is>
          <t>Jonas</t>
        </is>
      </c>
      <c r="D36" t="inlineStr">
        <is>
          <t>Wartung</t>
        </is>
      </c>
      <c r="E36" t="n">
        <v>4</v>
      </c>
      <c r="F36" s="2" t="n">
        <v>1520</v>
      </c>
    </row>
    <row r="37">
      <c r="A37" s="5" t="n">
        <v>46182</v>
      </c>
      <c r="B37" t="inlineStr">
        <is>
          <t>Krause &amp; Söhne</t>
        </is>
      </c>
      <c r="C37" t="inlineStr">
        <is>
          <t>Mia</t>
        </is>
      </c>
      <c r="D37" t="inlineStr">
        <is>
          <t>Schulung</t>
        </is>
      </c>
      <c r="E37" t="n">
        <v>1</v>
      </c>
      <c r="F37" s="2" t="n">
        <v>690</v>
      </c>
    </row>
    <row r="38">
      <c r="A38" s="5" t="n">
        <v>46158</v>
      </c>
      <c r="B38" t="inlineStr">
        <is>
          <t>Becker GmbH</t>
        </is>
      </c>
      <c r="C38" t="inlineStr">
        <is>
          <t>Lukas</t>
        </is>
      </c>
      <c r="D38" t="inlineStr">
        <is>
          <t>Schulung</t>
        </is>
      </c>
      <c r="E38" t="n">
        <v>4</v>
      </c>
      <c r="F38" s="2" t="n">
        <v>2760</v>
      </c>
    </row>
    <row r="39">
      <c r="A39" s="5" t="n">
        <v>46293</v>
      </c>
      <c r="B39" t="inlineStr">
        <is>
          <t>Becker GmbH</t>
        </is>
      </c>
      <c r="C39" t="inlineStr">
        <is>
          <t>Mia</t>
        </is>
      </c>
      <c r="D39" t="inlineStr">
        <is>
          <t>Schulung</t>
        </is>
      </c>
      <c r="E39" t="n">
        <v>3</v>
      </c>
      <c r="F39" s="2" t="n">
        <v>2070</v>
      </c>
    </row>
    <row r="40">
      <c r="A40" s="5" t="n">
        <v>46069</v>
      </c>
      <c r="B40" t="inlineStr">
        <is>
          <t>Atelier Vogel</t>
        </is>
      </c>
      <c r="C40" t="inlineStr">
        <is>
          <t>Mia</t>
        </is>
      </c>
      <c r="D40" t="inlineStr">
        <is>
          <t>Installation</t>
        </is>
      </c>
      <c r="E40" t="n">
        <v>3</v>
      </c>
      <c r="F40" s="2" t="n">
        <v>3600</v>
      </c>
    </row>
    <row r="41">
      <c r="A41" s="5" t="n">
        <v>46137</v>
      </c>
      <c r="B41" t="inlineStr">
        <is>
          <t>Müller Bau</t>
        </is>
      </c>
      <c r="C41" t="inlineStr">
        <is>
          <t>Lukas</t>
        </is>
      </c>
      <c r="D41" t="inlineStr">
        <is>
          <t>Installation</t>
        </is>
      </c>
      <c r="E41" t="n">
        <v>5</v>
      </c>
      <c r="F41" s="2" t="n">
        <v>6000</v>
      </c>
    </row>
    <row r="42">
      <c r="A42" s="5" t="n">
        <v>46145</v>
      </c>
      <c r="B42" t="inlineStr">
        <is>
          <t>Müller Bau</t>
        </is>
      </c>
      <c r="C42" t="inlineStr">
        <is>
          <t>Jonas</t>
        </is>
      </c>
      <c r="D42" t="inlineStr">
        <is>
          <t>Schulung</t>
        </is>
      </c>
      <c r="E42" t="n">
        <v>4</v>
      </c>
      <c r="F42" s="2" t="n">
        <v>2760</v>
      </c>
    </row>
    <row r="43">
      <c r="A43" s="5" t="n">
        <v>46205</v>
      </c>
      <c r="B43" t="inlineStr">
        <is>
          <t>Kanzlei Weber</t>
        </is>
      </c>
      <c r="C43" t="inlineStr">
        <is>
          <t>Jonas</t>
        </is>
      </c>
      <c r="D43" t="inlineStr">
        <is>
          <t>Abonnement</t>
        </is>
      </c>
      <c r="E43" t="n">
        <v>1</v>
      </c>
      <c r="F43" s="2" t="n">
        <v>49</v>
      </c>
    </row>
    <row r="44">
      <c r="A44" s="5" t="n">
        <v>46155</v>
      </c>
      <c r="B44" t="inlineStr">
        <is>
          <t>Hofmann KG</t>
        </is>
      </c>
      <c r="C44" t="inlineStr">
        <is>
          <t>Mia</t>
        </is>
      </c>
      <c r="D44" t="inlineStr">
        <is>
          <t>Installation</t>
        </is>
      </c>
      <c r="E44" t="n">
        <v>2</v>
      </c>
      <c r="F44" s="2" t="n">
        <v>2400</v>
      </c>
    </row>
    <row r="45">
      <c r="A45" s="5" t="n">
        <v>46209</v>
      </c>
      <c r="B45" t="inlineStr">
        <is>
          <t>Krause &amp; Söhne</t>
        </is>
      </c>
      <c r="C45" t="inlineStr">
        <is>
          <t>Lukas</t>
        </is>
      </c>
      <c r="D45" t="inlineStr">
        <is>
          <t>Schulung</t>
        </is>
      </c>
      <c r="E45" t="n">
        <v>1</v>
      </c>
      <c r="F45" s="2" t="n">
        <v>690</v>
      </c>
    </row>
    <row r="46">
      <c r="A46" s="5" t="n">
        <v>46263</v>
      </c>
      <c r="B46" t="inlineStr">
        <is>
          <t>Müller Bau</t>
        </is>
      </c>
      <c r="C46" t="inlineStr">
        <is>
          <t>Jonas</t>
        </is>
      </c>
      <c r="D46" t="inlineStr">
        <is>
          <t>Installation</t>
        </is>
      </c>
      <c r="E46" t="n">
        <v>2</v>
      </c>
      <c r="F46" s="2" t="n">
        <v>2400</v>
      </c>
    </row>
    <row r="47">
      <c r="A47" s="5" t="n">
        <v>46023</v>
      </c>
      <c r="B47" t="inlineStr">
        <is>
          <t>Krause &amp; Söhne</t>
        </is>
      </c>
      <c r="C47" t="inlineStr">
        <is>
          <t>Anna</t>
        </is>
      </c>
      <c r="D47" t="inlineStr">
        <is>
          <t>Installation</t>
        </is>
      </c>
      <c r="E47" t="n">
        <v>4</v>
      </c>
      <c r="F47" s="2" t="n">
        <v>4800</v>
      </c>
    </row>
    <row r="48">
      <c r="A48" s="5" t="n">
        <v>46221</v>
      </c>
      <c r="B48" t="inlineStr">
        <is>
          <t>Atelier Vogel</t>
        </is>
      </c>
      <c r="C48" t="inlineStr">
        <is>
          <t>Jonas</t>
        </is>
      </c>
      <c r="D48" t="inlineStr">
        <is>
          <t>Wartung</t>
        </is>
      </c>
      <c r="E48" t="n">
        <v>2</v>
      </c>
      <c r="F48" s="2" t="n">
        <v>760</v>
      </c>
    </row>
    <row r="49">
      <c r="A49" s="5" t="n">
        <v>46193</v>
      </c>
      <c r="B49" t="inlineStr">
        <is>
          <t>Hofmann KG</t>
        </is>
      </c>
      <c r="C49" t="inlineStr">
        <is>
          <t>Jonas</t>
        </is>
      </c>
      <c r="D49" t="inlineStr">
        <is>
          <t>Wartung</t>
        </is>
      </c>
      <c r="E49" t="n">
        <v>1</v>
      </c>
      <c r="F49" s="2" t="n">
        <v>380</v>
      </c>
    </row>
    <row r="50">
      <c r="A50" s="5" t="n">
        <v>46066</v>
      </c>
      <c r="B50" t="inlineStr">
        <is>
          <t>Atelier Vogel</t>
        </is>
      </c>
      <c r="C50" t="inlineStr">
        <is>
          <t>Anna</t>
        </is>
      </c>
      <c r="D50" t="inlineStr">
        <is>
          <t>Schulung</t>
        </is>
      </c>
      <c r="E50" t="n">
        <v>2</v>
      </c>
      <c r="F50" s="2" t="n">
        <v>1380</v>
      </c>
    </row>
    <row r="51">
      <c r="A51" s="5" t="n">
        <v>46100</v>
      </c>
      <c r="B51" t="inlineStr">
        <is>
          <t>Atelier Vogel</t>
        </is>
      </c>
      <c r="C51" t="inlineStr">
        <is>
          <t>Jonas</t>
        </is>
      </c>
      <c r="D51" t="inlineStr">
        <is>
          <t>Wartung</t>
        </is>
      </c>
      <c r="E51" t="n">
        <v>5</v>
      </c>
      <c r="F51" s="2" t="n">
        <v>1900</v>
      </c>
    </row>
    <row r="52">
      <c r="A52" s="5" t="n">
        <v>46202</v>
      </c>
      <c r="B52" t="inlineStr">
        <is>
          <t>Becker GmbH</t>
        </is>
      </c>
      <c r="C52" t="inlineStr">
        <is>
          <t>Anna</t>
        </is>
      </c>
      <c r="D52" t="inlineStr">
        <is>
          <t>Schulung</t>
        </is>
      </c>
      <c r="E52" t="n">
        <v>2</v>
      </c>
      <c r="F52" s="2" t="n">
        <v>1380</v>
      </c>
    </row>
    <row r="53">
      <c r="A53" s="5" t="n">
        <v>46075</v>
      </c>
      <c r="B53" t="inlineStr">
        <is>
          <t>Autohaus Wolf</t>
        </is>
      </c>
      <c r="C53" t="inlineStr">
        <is>
          <t>Lukas</t>
        </is>
      </c>
      <c r="D53" t="inlineStr">
        <is>
          <t>Schulung</t>
        </is>
      </c>
      <c r="E53" t="n">
        <v>5</v>
      </c>
      <c r="F53" s="2" t="n">
        <v>3450</v>
      </c>
    </row>
    <row r="54">
      <c r="A54" s="5" t="n">
        <v>46131</v>
      </c>
      <c r="B54" t="inlineStr">
        <is>
          <t>Müller Bau</t>
        </is>
      </c>
      <c r="C54" t="inlineStr">
        <is>
          <t>Mia</t>
        </is>
      </c>
      <c r="D54" t="inlineStr">
        <is>
          <t>Installation</t>
        </is>
      </c>
      <c r="E54" t="n">
        <v>1</v>
      </c>
      <c r="F54" s="2" t="n">
        <v>1200</v>
      </c>
    </row>
    <row r="55">
      <c r="A55" s="5" t="n">
        <v>46279</v>
      </c>
      <c r="B55" t="inlineStr">
        <is>
          <t>Kanzlei Weber</t>
        </is>
      </c>
      <c r="C55" t="inlineStr">
        <is>
          <t>Jonas</t>
        </is>
      </c>
      <c r="D55" t="inlineStr">
        <is>
          <t>Installation</t>
        </is>
      </c>
      <c r="E55" t="n">
        <v>2</v>
      </c>
      <c r="F55" s="2" t="n">
        <v>2400</v>
      </c>
    </row>
    <row r="56">
      <c r="A56" s="5" t="n">
        <v>46090</v>
      </c>
      <c r="B56" t="inlineStr">
        <is>
          <t>Hofmann KG</t>
        </is>
      </c>
      <c r="C56" t="inlineStr">
        <is>
          <t>Jonas</t>
        </is>
      </c>
      <c r="D56" t="inlineStr">
        <is>
          <t>Installation</t>
        </is>
      </c>
      <c r="E56" t="n">
        <v>1</v>
      </c>
      <c r="F56" s="2" t="n">
        <v>1200</v>
      </c>
    </row>
    <row r="57">
      <c r="A57" s="5" t="n">
        <v>46279</v>
      </c>
      <c r="B57" t="inlineStr">
        <is>
          <t>Becker GmbH</t>
        </is>
      </c>
      <c r="C57" t="inlineStr">
        <is>
          <t>Jonas</t>
        </is>
      </c>
      <c r="D57" t="inlineStr">
        <is>
          <t>Schulung</t>
        </is>
      </c>
      <c r="E57" t="n">
        <v>2</v>
      </c>
      <c r="F57" s="2" t="n">
        <v>1380</v>
      </c>
    </row>
    <row r="58">
      <c r="A58" s="5" t="n">
        <v>46116</v>
      </c>
      <c r="B58" t="inlineStr">
        <is>
          <t>Atelier Vogel</t>
        </is>
      </c>
      <c r="C58" t="inlineStr">
        <is>
          <t>Lukas</t>
        </is>
      </c>
      <c r="D58" t="inlineStr">
        <is>
          <t>Abonnement</t>
        </is>
      </c>
      <c r="E58" t="n">
        <v>5</v>
      </c>
      <c r="F58" s="2" t="n">
        <v>245</v>
      </c>
    </row>
    <row r="59">
      <c r="A59" s="5" t="n">
        <v>46095</v>
      </c>
      <c r="B59" t="inlineStr">
        <is>
          <t>Becker GmbH</t>
        </is>
      </c>
      <c r="C59" t="inlineStr">
        <is>
          <t>Mia</t>
        </is>
      </c>
      <c r="D59" t="inlineStr">
        <is>
          <t>Abonnement</t>
        </is>
      </c>
      <c r="E59" t="n">
        <v>4</v>
      </c>
      <c r="F59" s="2" t="n">
        <v>196</v>
      </c>
    </row>
    <row r="60">
      <c r="A60" s="5" t="n">
        <v>46288</v>
      </c>
      <c r="B60" t="inlineStr">
        <is>
          <t>Krause &amp; Söhne</t>
        </is>
      </c>
      <c r="C60" t="inlineStr">
        <is>
          <t>Anna</t>
        </is>
      </c>
      <c r="D60" t="inlineStr">
        <is>
          <t>Wartung</t>
        </is>
      </c>
      <c r="E60" t="n">
        <v>5</v>
      </c>
      <c r="F60" s="2" t="n">
        <v>1900</v>
      </c>
    </row>
    <row r="61">
      <c r="A61" s="5" t="n">
        <v>46150</v>
      </c>
      <c r="B61" t="inlineStr">
        <is>
          <t>Becker GmbH</t>
        </is>
      </c>
      <c r="C61" t="inlineStr">
        <is>
          <t>Anna</t>
        </is>
      </c>
      <c r="D61" t="inlineStr">
        <is>
          <t>Installation</t>
        </is>
      </c>
      <c r="E61" t="n">
        <v>2</v>
      </c>
      <c r="F61" s="2" t="n">
        <v>2400</v>
      </c>
    </row>
    <row r="62">
      <c r="A62" s="5" t="n">
        <v>46282</v>
      </c>
      <c r="B62" t="inlineStr">
        <is>
          <t>Krause &amp; Söhne</t>
        </is>
      </c>
      <c r="C62" t="inlineStr">
        <is>
          <t>Jonas</t>
        </is>
      </c>
      <c r="D62" t="inlineStr">
        <is>
          <t>Abonnement</t>
        </is>
      </c>
      <c r="E62" t="n">
        <v>4</v>
      </c>
      <c r="F62" s="2" t="n">
        <v>196</v>
      </c>
    </row>
    <row r="63">
      <c r="A63" s="5" t="n">
        <v>46189</v>
      </c>
      <c r="B63" t="inlineStr">
        <is>
          <t>Kanzlei Weber</t>
        </is>
      </c>
      <c r="C63" t="inlineStr">
        <is>
          <t>Jonas</t>
        </is>
      </c>
      <c r="D63" t="inlineStr">
        <is>
          <t>Schulung</t>
        </is>
      </c>
      <c r="E63" t="n">
        <v>5</v>
      </c>
      <c r="F63" s="2" t="n">
        <v>3450</v>
      </c>
    </row>
    <row r="64">
      <c r="A64" s="5" t="n">
        <v>46283</v>
      </c>
      <c r="B64" t="inlineStr">
        <is>
          <t>Müller Bau</t>
        </is>
      </c>
      <c r="C64" t="inlineStr">
        <is>
          <t>Mia</t>
        </is>
      </c>
      <c r="D64" t="inlineStr">
        <is>
          <t>Wartung</t>
        </is>
      </c>
      <c r="E64" t="n">
        <v>5</v>
      </c>
      <c r="F64" s="2" t="n">
        <v>1900</v>
      </c>
    </row>
    <row r="65">
      <c r="A65" s="5" t="n">
        <v>46309</v>
      </c>
      <c r="B65" t="inlineStr">
        <is>
          <t>Atelier Vogel</t>
        </is>
      </c>
      <c r="C65" t="inlineStr">
        <is>
          <t>Jonas</t>
        </is>
      </c>
      <c r="D65" t="inlineStr">
        <is>
          <t>Wartung</t>
        </is>
      </c>
      <c r="E65" t="n">
        <v>2</v>
      </c>
      <c r="F65" s="2" t="n">
        <v>760</v>
      </c>
    </row>
    <row r="66">
      <c r="A66" s="5" t="n">
        <v>46085</v>
      </c>
      <c r="B66" t="inlineStr">
        <is>
          <t>Druckerei Schulz</t>
        </is>
      </c>
      <c r="C66" t="inlineStr">
        <is>
          <t>Anna</t>
        </is>
      </c>
      <c r="D66" t="inlineStr">
        <is>
          <t>Wartung</t>
        </is>
      </c>
      <c r="E66" t="n">
        <v>4</v>
      </c>
      <c r="F66" s="2" t="n">
        <v>1520</v>
      </c>
    </row>
    <row r="67">
      <c r="A67" s="5" t="n">
        <v>46146</v>
      </c>
      <c r="B67" t="inlineStr">
        <is>
          <t>Müller Bau</t>
        </is>
      </c>
      <c r="C67" t="inlineStr">
        <is>
          <t>Mia</t>
        </is>
      </c>
      <c r="D67" t="inlineStr">
        <is>
          <t>Abonnement</t>
        </is>
      </c>
      <c r="E67" t="n">
        <v>4</v>
      </c>
      <c r="F67" s="2" t="n">
        <v>196</v>
      </c>
    </row>
    <row r="68">
      <c r="A68" s="5" t="n">
        <v>46085</v>
      </c>
      <c r="B68" t="inlineStr">
        <is>
          <t>Atelier Vogel</t>
        </is>
      </c>
      <c r="C68" t="inlineStr">
        <is>
          <t>Mia</t>
        </is>
      </c>
      <c r="D68" t="inlineStr">
        <is>
          <t>Installation</t>
        </is>
      </c>
      <c r="E68" t="n">
        <v>2</v>
      </c>
      <c r="F68" s="2" t="n">
        <v>2400</v>
      </c>
    </row>
    <row r="69">
      <c r="A69" s="5" t="n">
        <v>46093</v>
      </c>
      <c r="B69" t="inlineStr">
        <is>
          <t>Krause &amp; Söhne</t>
        </is>
      </c>
      <c r="C69" t="inlineStr">
        <is>
          <t>Jonas</t>
        </is>
      </c>
      <c r="D69" t="inlineStr">
        <is>
          <t>Schulung</t>
        </is>
      </c>
      <c r="E69" t="n">
        <v>4</v>
      </c>
      <c r="F69" s="2" t="n">
        <v>2760</v>
      </c>
    </row>
    <row r="70">
      <c r="A70" s="5" t="n">
        <v>46272</v>
      </c>
      <c r="B70" t="inlineStr">
        <is>
          <t>Atelier Vogel</t>
        </is>
      </c>
      <c r="C70" t="inlineStr">
        <is>
          <t>Jonas</t>
        </is>
      </c>
      <c r="D70" t="inlineStr">
        <is>
          <t>Schulung</t>
        </is>
      </c>
      <c r="E70" t="n">
        <v>2</v>
      </c>
      <c r="F70" s="2" t="n">
        <v>1380</v>
      </c>
    </row>
    <row r="71">
      <c r="A71" s="5" t="n">
        <v>46286</v>
      </c>
      <c r="B71" t="inlineStr">
        <is>
          <t>Autohaus Wolf</t>
        </is>
      </c>
      <c r="C71" t="inlineStr">
        <is>
          <t>Lukas</t>
        </is>
      </c>
      <c r="D71" t="inlineStr">
        <is>
          <t>Installation</t>
        </is>
      </c>
      <c r="E71" t="n">
        <v>4</v>
      </c>
      <c r="F71" s="2" t="n">
        <v>4800</v>
      </c>
    </row>
    <row r="72">
      <c r="A72" s="5" t="n">
        <v>46205</v>
      </c>
      <c r="B72" t="inlineStr">
        <is>
          <t>Druckerei Schulz</t>
        </is>
      </c>
      <c r="C72" t="inlineStr">
        <is>
          <t>Anna</t>
        </is>
      </c>
      <c r="D72" t="inlineStr">
        <is>
          <t>Abonnement</t>
        </is>
      </c>
      <c r="E72" t="n">
        <v>3</v>
      </c>
      <c r="F72" s="2" t="n">
        <v>147</v>
      </c>
    </row>
    <row r="73">
      <c r="A73" s="5" t="n">
        <v>46196</v>
      </c>
      <c r="B73" t="inlineStr">
        <is>
          <t>Hofmann KG</t>
        </is>
      </c>
      <c r="C73" t="inlineStr">
        <is>
          <t>Anna</t>
        </is>
      </c>
      <c r="D73" t="inlineStr">
        <is>
          <t>Wartung</t>
        </is>
      </c>
      <c r="E73" t="n">
        <v>5</v>
      </c>
      <c r="F73" s="2" t="n">
        <v>1900</v>
      </c>
    </row>
    <row r="74">
      <c r="A74" s="5" t="n">
        <v>46219</v>
      </c>
      <c r="B74" t="inlineStr">
        <is>
          <t>Krause &amp; Söhne</t>
        </is>
      </c>
      <c r="C74" t="inlineStr">
        <is>
          <t>Anna</t>
        </is>
      </c>
      <c r="D74" t="inlineStr">
        <is>
          <t>Installation</t>
        </is>
      </c>
      <c r="E74" t="n">
        <v>3</v>
      </c>
      <c r="F74" s="2" t="n">
        <v>3600</v>
      </c>
    </row>
    <row r="75">
      <c r="A75" s="5" t="n">
        <v>46140</v>
      </c>
      <c r="B75" t="inlineStr">
        <is>
          <t>Kanzlei Weber</t>
        </is>
      </c>
      <c r="C75" t="inlineStr">
        <is>
          <t>Mia</t>
        </is>
      </c>
      <c r="D75" t="inlineStr">
        <is>
          <t>Abonnement</t>
        </is>
      </c>
      <c r="E75" t="n">
        <v>1</v>
      </c>
      <c r="F75" s="2" t="n">
        <v>49</v>
      </c>
    </row>
    <row r="76">
      <c r="A76" s="5" t="n">
        <v>46043</v>
      </c>
      <c r="B76" t="inlineStr">
        <is>
          <t>Atelier Vogel</t>
        </is>
      </c>
      <c r="C76" t="inlineStr">
        <is>
          <t>Jonas</t>
        </is>
      </c>
      <c r="D76" t="inlineStr">
        <is>
          <t>Installation</t>
        </is>
      </c>
      <c r="E76" t="n">
        <v>2</v>
      </c>
      <c r="F76" s="2" t="n">
        <v>2400</v>
      </c>
    </row>
    <row r="77">
      <c r="A77" s="5" t="n">
        <v>46155</v>
      </c>
      <c r="B77" t="inlineStr">
        <is>
          <t>Hofmann KG</t>
        </is>
      </c>
      <c r="C77" t="inlineStr">
        <is>
          <t>Mia</t>
        </is>
      </c>
      <c r="D77" t="inlineStr">
        <is>
          <t>Schulung</t>
        </is>
      </c>
      <c r="E77" t="n">
        <v>4</v>
      </c>
      <c r="F77" s="2" t="n">
        <v>2760</v>
      </c>
    </row>
    <row r="78">
      <c r="A78" s="5" t="n">
        <v>46068</v>
      </c>
      <c r="B78" t="inlineStr">
        <is>
          <t>Atelier Vogel</t>
        </is>
      </c>
      <c r="C78" t="inlineStr">
        <is>
          <t>Jonas</t>
        </is>
      </c>
      <c r="D78" t="inlineStr">
        <is>
          <t>Abonnement</t>
        </is>
      </c>
      <c r="E78" t="n">
        <v>3</v>
      </c>
      <c r="F78" s="2" t="n">
        <v>147</v>
      </c>
    </row>
    <row r="79">
      <c r="A79" s="5" t="n">
        <v>46060</v>
      </c>
      <c r="B79" t="inlineStr">
        <is>
          <t>Krause &amp; Söhne</t>
        </is>
      </c>
      <c r="C79" t="inlineStr">
        <is>
          <t>Mia</t>
        </is>
      </c>
      <c r="D79" t="inlineStr">
        <is>
          <t>Abonnement</t>
        </is>
      </c>
      <c r="E79" t="n">
        <v>3</v>
      </c>
      <c r="F79" s="2" t="n">
        <v>147</v>
      </c>
    </row>
    <row r="80">
      <c r="A80" s="5" t="n">
        <v>46065</v>
      </c>
      <c r="B80" t="inlineStr">
        <is>
          <t>Krause &amp; Söhne</t>
        </is>
      </c>
      <c r="C80" t="inlineStr">
        <is>
          <t>Mia</t>
        </is>
      </c>
      <c r="D80" t="inlineStr">
        <is>
          <t>Schulung</t>
        </is>
      </c>
      <c r="E80" t="n">
        <v>5</v>
      </c>
      <c r="F80" s="2" t="n">
        <v>3450</v>
      </c>
    </row>
    <row r="81">
      <c r="A81" s="5" t="n">
        <v>46085</v>
      </c>
      <c r="B81" t="inlineStr">
        <is>
          <t>Druckerei Schulz</t>
        </is>
      </c>
      <c r="C81" t="inlineStr">
        <is>
          <t>Jonas</t>
        </is>
      </c>
      <c r="D81" t="inlineStr">
        <is>
          <t>Abonnement</t>
        </is>
      </c>
      <c r="E81" t="n">
        <v>4</v>
      </c>
      <c r="F81" s="2" t="n">
        <v>196</v>
      </c>
    </row>
    <row r="82">
      <c r="A82" s="5" t="n">
        <v>46160</v>
      </c>
      <c r="B82" t="inlineStr">
        <is>
          <t>Becker GmbH</t>
        </is>
      </c>
      <c r="C82" t="inlineStr">
        <is>
          <t>Lukas</t>
        </is>
      </c>
      <c r="D82" t="inlineStr">
        <is>
          <t>Schulung</t>
        </is>
      </c>
      <c r="E82" t="n">
        <v>5</v>
      </c>
      <c r="F82" s="2" t="n">
        <v>3450</v>
      </c>
    </row>
    <row r="83">
      <c r="A83" s="5" t="n">
        <v>46079</v>
      </c>
      <c r="B83" t="inlineStr">
        <is>
          <t>Becker GmbH</t>
        </is>
      </c>
      <c r="C83" t="inlineStr">
        <is>
          <t>Lukas</t>
        </is>
      </c>
      <c r="D83" t="inlineStr">
        <is>
          <t>Installation</t>
        </is>
      </c>
      <c r="E83" t="n">
        <v>2</v>
      </c>
      <c r="F83" s="2" t="n">
        <v>2400</v>
      </c>
    </row>
    <row r="84">
      <c r="A84" s="5" t="n">
        <v>46126</v>
      </c>
      <c r="B84" t="inlineStr">
        <is>
          <t>Müller Bau</t>
        </is>
      </c>
      <c r="C84" t="inlineStr">
        <is>
          <t>Mia</t>
        </is>
      </c>
      <c r="D84" t="inlineStr">
        <is>
          <t>Installation</t>
        </is>
      </c>
      <c r="E84" t="n">
        <v>3</v>
      </c>
      <c r="F84" s="2" t="n">
        <v>3600</v>
      </c>
    </row>
    <row r="85">
      <c r="A85" s="5" t="n">
        <v>46251</v>
      </c>
      <c r="B85" t="inlineStr">
        <is>
          <t>Kanzlei Weber</t>
        </is>
      </c>
      <c r="C85" t="inlineStr">
        <is>
          <t>Mia</t>
        </is>
      </c>
      <c r="D85" t="inlineStr">
        <is>
          <t>Schulung</t>
        </is>
      </c>
      <c r="E85" t="n">
        <v>5</v>
      </c>
      <c r="F85" s="2" t="n">
        <v>3450</v>
      </c>
    </row>
    <row r="86">
      <c r="A86" s="5" t="n">
        <v>46032</v>
      </c>
      <c r="B86" t="inlineStr">
        <is>
          <t>Becker GmbH</t>
        </is>
      </c>
      <c r="C86" t="inlineStr">
        <is>
          <t>Anna</t>
        </is>
      </c>
      <c r="D86" t="inlineStr">
        <is>
          <t>Abonnement</t>
        </is>
      </c>
      <c r="E86" t="n">
        <v>3</v>
      </c>
      <c r="F86" s="2" t="n">
        <v>147</v>
      </c>
    </row>
    <row r="87">
      <c r="A87" s="5" t="n">
        <v>46281</v>
      </c>
      <c r="B87" t="inlineStr">
        <is>
          <t>Hofmann KG</t>
        </is>
      </c>
      <c r="C87" t="inlineStr">
        <is>
          <t>Lukas</t>
        </is>
      </c>
      <c r="D87" t="inlineStr">
        <is>
          <t>Schulung</t>
        </is>
      </c>
      <c r="E87" t="n">
        <v>5</v>
      </c>
      <c r="F87" s="2" t="n">
        <v>3450</v>
      </c>
    </row>
    <row r="88">
      <c r="A88" s="5" t="n">
        <v>46251</v>
      </c>
      <c r="B88" t="inlineStr">
        <is>
          <t>Hofmann KG</t>
        </is>
      </c>
      <c r="C88" t="inlineStr">
        <is>
          <t>Jonas</t>
        </is>
      </c>
      <c r="D88" t="inlineStr">
        <is>
          <t>Wartung</t>
        </is>
      </c>
      <c r="E88" t="n">
        <v>1</v>
      </c>
      <c r="F88" s="2" t="n">
        <v>380</v>
      </c>
    </row>
    <row r="89">
      <c r="A89" s="5" t="n">
        <v>46282</v>
      </c>
      <c r="B89" t="inlineStr">
        <is>
          <t>Müller Bau</t>
        </is>
      </c>
      <c r="C89" t="inlineStr">
        <is>
          <t>Mia</t>
        </is>
      </c>
      <c r="D89" t="inlineStr">
        <is>
          <t>Schulung</t>
        </is>
      </c>
      <c r="E89" t="n">
        <v>3</v>
      </c>
      <c r="F89" s="2" t="n">
        <v>2070</v>
      </c>
    </row>
    <row r="90">
      <c r="A90" s="5" t="n">
        <v>46124</v>
      </c>
      <c r="B90" t="inlineStr">
        <is>
          <t>Druckerei Schulz</t>
        </is>
      </c>
      <c r="C90" t="inlineStr">
        <is>
          <t>Anna</t>
        </is>
      </c>
      <c r="D90" t="inlineStr">
        <is>
          <t>Wartung</t>
        </is>
      </c>
      <c r="E90" t="n">
        <v>2</v>
      </c>
      <c r="F90" s="2" t="n">
        <v>760</v>
      </c>
    </row>
    <row r="91">
      <c r="A91" s="5" t="n">
        <v>46089</v>
      </c>
      <c r="B91" t="inlineStr">
        <is>
          <t>Kanzlei Weber</t>
        </is>
      </c>
      <c r="C91" t="inlineStr">
        <is>
          <t>Jonas</t>
        </is>
      </c>
      <c r="D91" t="inlineStr">
        <is>
          <t>Abonnement</t>
        </is>
      </c>
      <c r="E91" t="n">
        <v>1</v>
      </c>
      <c r="F91" s="2" t="n">
        <v>49</v>
      </c>
    </row>
    <row r="92">
      <c r="A92" s="5" t="n">
        <v>46106</v>
      </c>
      <c r="B92" t="inlineStr">
        <is>
          <t>Autohaus Wolf</t>
        </is>
      </c>
      <c r="C92" t="inlineStr">
        <is>
          <t>Mia</t>
        </is>
      </c>
      <c r="D92" t="inlineStr">
        <is>
          <t>Abonnement</t>
        </is>
      </c>
      <c r="E92" t="n">
        <v>1</v>
      </c>
      <c r="F92" s="2" t="n">
        <v>49</v>
      </c>
    </row>
    <row r="93">
      <c r="A93" s="5" t="n">
        <v>46147</v>
      </c>
      <c r="B93" t="inlineStr">
        <is>
          <t>Hofmann KG</t>
        </is>
      </c>
      <c r="C93" t="inlineStr">
        <is>
          <t>Lukas</t>
        </is>
      </c>
      <c r="D93" t="inlineStr">
        <is>
          <t>Abonnement</t>
        </is>
      </c>
      <c r="E93" t="n">
        <v>3</v>
      </c>
      <c r="F93" s="2" t="n">
        <v>147</v>
      </c>
    </row>
    <row r="94">
      <c r="A94" s="5" t="n">
        <v>46103</v>
      </c>
      <c r="B94" t="inlineStr">
        <is>
          <t>Becker GmbH</t>
        </is>
      </c>
      <c r="C94" t="inlineStr">
        <is>
          <t>Mia</t>
        </is>
      </c>
      <c r="D94" t="inlineStr">
        <is>
          <t>Wartung</t>
        </is>
      </c>
      <c r="E94" t="n">
        <v>3</v>
      </c>
      <c r="F94" s="2" t="n">
        <v>1140</v>
      </c>
    </row>
    <row r="95">
      <c r="A95" s="5" t="n">
        <v>46209</v>
      </c>
      <c r="B95" t="inlineStr">
        <is>
          <t>Müller Bau</t>
        </is>
      </c>
      <c r="C95" t="inlineStr">
        <is>
          <t>Anna</t>
        </is>
      </c>
      <c r="D95" t="inlineStr">
        <is>
          <t>Installation</t>
        </is>
      </c>
      <c r="E95" t="n">
        <v>3</v>
      </c>
      <c r="F95" s="2" t="n">
        <v>3600</v>
      </c>
    </row>
    <row r="96">
      <c r="A96" s="5" t="n">
        <v>46181</v>
      </c>
      <c r="B96" t="inlineStr">
        <is>
          <t>Atelier Vogel</t>
        </is>
      </c>
      <c r="C96" t="inlineStr">
        <is>
          <t>Anna</t>
        </is>
      </c>
      <c r="D96" t="inlineStr">
        <is>
          <t>Installation</t>
        </is>
      </c>
      <c r="E96" t="n">
        <v>2</v>
      </c>
      <c r="F96" s="2" t="n">
        <v>2400</v>
      </c>
    </row>
    <row r="97">
      <c r="A97" s="5" t="n">
        <v>46194</v>
      </c>
      <c r="B97" t="inlineStr">
        <is>
          <t>Hofmann KG</t>
        </is>
      </c>
      <c r="C97" t="inlineStr">
        <is>
          <t>Mia</t>
        </is>
      </c>
      <c r="D97" t="inlineStr">
        <is>
          <t>Abonnement</t>
        </is>
      </c>
      <c r="E97" t="n">
        <v>4</v>
      </c>
      <c r="F97" s="2" t="n">
        <v>196</v>
      </c>
    </row>
    <row r="98">
      <c r="A98" s="5" t="n">
        <v>46280</v>
      </c>
      <c r="B98" t="inlineStr">
        <is>
          <t>Becker GmbH</t>
        </is>
      </c>
      <c r="C98" t="inlineStr">
        <is>
          <t>Anna</t>
        </is>
      </c>
      <c r="D98" t="inlineStr">
        <is>
          <t>Schulung</t>
        </is>
      </c>
      <c r="E98" t="n">
        <v>2</v>
      </c>
      <c r="F98" s="2" t="n">
        <v>1380</v>
      </c>
    </row>
    <row r="99">
      <c r="A99" s="5" t="n">
        <v>46158</v>
      </c>
      <c r="B99" t="inlineStr">
        <is>
          <t>Autohaus Wolf</t>
        </is>
      </c>
      <c r="C99" t="inlineStr">
        <is>
          <t>Anna</t>
        </is>
      </c>
      <c r="D99" t="inlineStr">
        <is>
          <t>Schulung</t>
        </is>
      </c>
      <c r="E99" t="n">
        <v>1</v>
      </c>
      <c r="F99" s="2" t="n">
        <v>690</v>
      </c>
    </row>
    <row r="100">
      <c r="A100" s="5" t="n">
        <v>46224</v>
      </c>
      <c r="B100" t="inlineStr">
        <is>
          <t>Kanzlei Weber</t>
        </is>
      </c>
      <c r="C100" t="inlineStr">
        <is>
          <t>Lukas</t>
        </is>
      </c>
      <c r="D100" t="inlineStr">
        <is>
          <t>Installation</t>
        </is>
      </c>
      <c r="E100" t="n">
        <v>1</v>
      </c>
      <c r="F100" s="2" t="n">
        <v>1200</v>
      </c>
    </row>
    <row r="101">
      <c r="A101" s="5" t="n">
        <v>46066</v>
      </c>
      <c r="B101" t="inlineStr">
        <is>
          <t>Autohaus Wolf</t>
        </is>
      </c>
      <c r="C101" t="inlineStr">
        <is>
          <t>Mia</t>
        </is>
      </c>
      <c r="D101" t="inlineStr">
        <is>
          <t>Schulung</t>
        </is>
      </c>
      <c r="E101" t="n">
        <v>5</v>
      </c>
      <c r="F101" s="2" t="n">
        <v>3450</v>
      </c>
    </row>
    <row r="102">
      <c r="A102" s="5" t="n">
        <v>46276</v>
      </c>
      <c r="B102" t="inlineStr">
        <is>
          <t>Atelier Vogel</t>
        </is>
      </c>
      <c r="C102" t="inlineStr">
        <is>
          <t>Anna</t>
        </is>
      </c>
      <c r="D102" t="inlineStr">
        <is>
          <t>Installation</t>
        </is>
      </c>
      <c r="E102" t="n">
        <v>2</v>
      </c>
      <c r="F102" s="2" t="n">
        <v>2400</v>
      </c>
    </row>
    <row r="103">
      <c r="A103" s="5" t="n">
        <v>46285</v>
      </c>
      <c r="B103" t="inlineStr">
        <is>
          <t>Becker GmbH</t>
        </is>
      </c>
      <c r="C103" t="inlineStr">
        <is>
          <t>Lukas</t>
        </is>
      </c>
      <c r="D103" t="inlineStr">
        <is>
          <t>Schulung</t>
        </is>
      </c>
      <c r="E103" t="n">
        <v>4</v>
      </c>
      <c r="F103" s="2" t="n">
        <v>2760</v>
      </c>
    </row>
    <row r="104">
      <c r="A104" s="5" t="n">
        <v>46066</v>
      </c>
      <c r="B104" t="inlineStr">
        <is>
          <t>Atelier Vogel</t>
        </is>
      </c>
      <c r="C104" t="inlineStr">
        <is>
          <t>Mia</t>
        </is>
      </c>
      <c r="D104" t="inlineStr">
        <is>
          <t>Abonnement</t>
        </is>
      </c>
      <c r="E104" t="n">
        <v>1</v>
      </c>
      <c r="F104" s="2" t="n">
        <v>49</v>
      </c>
    </row>
    <row r="105">
      <c r="A105" s="5" t="n">
        <v>46076</v>
      </c>
      <c r="B105" t="inlineStr">
        <is>
          <t>Becker GmbH</t>
        </is>
      </c>
      <c r="C105" t="inlineStr">
        <is>
          <t>Anna</t>
        </is>
      </c>
      <c r="D105" t="inlineStr">
        <is>
          <t>Wartung</t>
        </is>
      </c>
      <c r="E105" t="n">
        <v>4</v>
      </c>
      <c r="F105" s="2" t="n">
        <v>1520</v>
      </c>
    </row>
    <row r="106">
      <c r="A106" s="5" t="n">
        <v>46295</v>
      </c>
      <c r="B106" t="inlineStr">
        <is>
          <t>Kanzlei Weber</t>
        </is>
      </c>
      <c r="C106" t="inlineStr">
        <is>
          <t>Anna</t>
        </is>
      </c>
      <c r="D106" t="inlineStr">
        <is>
          <t>Wartung</t>
        </is>
      </c>
      <c r="E106" t="n">
        <v>2</v>
      </c>
      <c r="F106" s="2" t="n">
        <v>760</v>
      </c>
    </row>
    <row r="107">
      <c r="A107" s="5" t="n">
        <v>46256</v>
      </c>
      <c r="B107" t="inlineStr">
        <is>
          <t>Krause &amp; Söhne</t>
        </is>
      </c>
      <c r="C107" t="inlineStr">
        <is>
          <t>Jonas</t>
        </is>
      </c>
      <c r="D107" t="inlineStr">
        <is>
          <t>Abonnement</t>
        </is>
      </c>
      <c r="E107" t="n">
        <v>1</v>
      </c>
      <c r="F107" s="2" t="n">
        <v>49</v>
      </c>
    </row>
    <row r="108">
      <c r="A108" s="5" t="n">
        <v>46152</v>
      </c>
      <c r="B108" t="inlineStr">
        <is>
          <t>Müller Bau</t>
        </is>
      </c>
      <c r="C108" t="inlineStr">
        <is>
          <t>Lukas</t>
        </is>
      </c>
      <c r="D108" t="inlineStr">
        <is>
          <t>Installation</t>
        </is>
      </c>
      <c r="E108" t="n">
        <v>1</v>
      </c>
      <c r="F108" s="2" t="n">
        <v>1200</v>
      </c>
    </row>
    <row r="109">
      <c r="A109" s="5" t="n">
        <v>46141</v>
      </c>
      <c r="B109" t="inlineStr">
        <is>
          <t>Autohaus Wolf</t>
        </is>
      </c>
      <c r="C109" t="inlineStr">
        <is>
          <t>Anna</t>
        </is>
      </c>
      <c r="D109" t="inlineStr">
        <is>
          <t>Wartung</t>
        </is>
      </c>
      <c r="E109" t="n">
        <v>4</v>
      </c>
      <c r="F109" s="2" t="n">
        <v>1520</v>
      </c>
    </row>
    <row r="110">
      <c r="A110" s="5" t="n">
        <v>46268</v>
      </c>
      <c r="B110" t="inlineStr">
        <is>
          <t>Müller Bau</t>
        </is>
      </c>
      <c r="C110" t="inlineStr">
        <is>
          <t>Anna</t>
        </is>
      </c>
      <c r="D110" t="inlineStr">
        <is>
          <t>Abonnement</t>
        </is>
      </c>
      <c r="E110" t="n">
        <v>3</v>
      </c>
      <c r="F110" s="2" t="n">
        <v>147</v>
      </c>
    </row>
    <row r="111">
      <c r="A111" s="5" t="n">
        <v>46098</v>
      </c>
      <c r="B111" t="inlineStr">
        <is>
          <t>Kanzlei Weber</t>
        </is>
      </c>
      <c r="C111" t="inlineStr">
        <is>
          <t>Lukas</t>
        </is>
      </c>
      <c r="D111" t="inlineStr">
        <is>
          <t>Installation</t>
        </is>
      </c>
      <c r="E111" t="n">
        <v>3</v>
      </c>
      <c r="F111" s="2" t="n">
        <v>3600</v>
      </c>
    </row>
    <row r="112">
      <c r="A112" s="5" t="n">
        <v>46029</v>
      </c>
      <c r="B112" t="inlineStr">
        <is>
          <t>Hofmann KG</t>
        </is>
      </c>
      <c r="C112" t="inlineStr">
        <is>
          <t>Mia</t>
        </is>
      </c>
      <c r="D112" t="inlineStr">
        <is>
          <t>Abonnement</t>
        </is>
      </c>
      <c r="E112" t="n">
        <v>4</v>
      </c>
      <c r="F112" s="2" t="n">
        <v>196</v>
      </c>
    </row>
    <row r="113">
      <c r="A113" s="5" t="n">
        <v>46073</v>
      </c>
      <c r="B113" t="inlineStr">
        <is>
          <t>Kanzlei Weber</t>
        </is>
      </c>
      <c r="C113" t="inlineStr">
        <is>
          <t>Mia</t>
        </is>
      </c>
      <c r="D113" t="inlineStr">
        <is>
          <t>Wartung</t>
        </is>
      </c>
      <c r="E113" t="n">
        <v>2</v>
      </c>
      <c r="F113" s="2" t="n">
        <v>760</v>
      </c>
    </row>
    <row r="114">
      <c r="A114" s="5" t="n">
        <v>46260</v>
      </c>
      <c r="B114" t="inlineStr">
        <is>
          <t>Krause &amp; Söhne</t>
        </is>
      </c>
      <c r="C114" t="inlineStr">
        <is>
          <t>Lukas</t>
        </is>
      </c>
      <c r="D114" t="inlineStr">
        <is>
          <t>Wartung</t>
        </is>
      </c>
      <c r="E114" t="n">
        <v>4</v>
      </c>
      <c r="F114" s="2" t="n">
        <v>1520</v>
      </c>
    </row>
    <row r="115">
      <c r="A115" s="5" t="n">
        <v>46182</v>
      </c>
      <c r="B115" t="inlineStr">
        <is>
          <t>Becker GmbH</t>
        </is>
      </c>
      <c r="C115" t="inlineStr">
        <is>
          <t>Mia</t>
        </is>
      </c>
      <c r="D115" t="inlineStr">
        <is>
          <t>Wartung</t>
        </is>
      </c>
      <c r="E115" t="n">
        <v>1</v>
      </c>
      <c r="F115" s="2" t="n">
        <v>380</v>
      </c>
    </row>
    <row r="116">
      <c r="A116" s="5" t="n">
        <v>46257</v>
      </c>
      <c r="B116" t="inlineStr">
        <is>
          <t>Kanzlei Weber</t>
        </is>
      </c>
      <c r="C116" t="inlineStr">
        <is>
          <t>Jonas</t>
        </is>
      </c>
      <c r="D116" t="inlineStr">
        <is>
          <t>Wartung</t>
        </is>
      </c>
      <c r="E116" t="n">
        <v>1</v>
      </c>
      <c r="F116" s="2" t="n">
        <v>380</v>
      </c>
    </row>
    <row r="117">
      <c r="A117" s="5" t="n">
        <v>46130</v>
      </c>
      <c r="B117" t="inlineStr">
        <is>
          <t>Krause &amp; Söhne</t>
        </is>
      </c>
      <c r="C117" t="inlineStr">
        <is>
          <t>Lukas</t>
        </is>
      </c>
      <c r="D117" t="inlineStr">
        <is>
          <t>Abonnement</t>
        </is>
      </c>
      <c r="E117" t="n">
        <v>2</v>
      </c>
      <c r="F117" s="2" t="n">
        <v>98</v>
      </c>
    </row>
    <row r="118">
      <c r="A118" s="5" t="n">
        <v>46291</v>
      </c>
      <c r="B118" t="inlineStr">
        <is>
          <t>Atelier Vogel</t>
        </is>
      </c>
      <c r="C118" t="inlineStr">
        <is>
          <t>Mia</t>
        </is>
      </c>
      <c r="D118" t="inlineStr">
        <is>
          <t>Installation</t>
        </is>
      </c>
      <c r="E118" t="n">
        <v>3</v>
      </c>
      <c r="F118" s="2" t="n">
        <v>3600</v>
      </c>
    </row>
    <row r="119">
      <c r="A119" s="5" t="n">
        <v>46080</v>
      </c>
      <c r="B119" t="inlineStr">
        <is>
          <t>Hofmann KG</t>
        </is>
      </c>
      <c r="C119" t="inlineStr">
        <is>
          <t>Jonas</t>
        </is>
      </c>
      <c r="D119" t="inlineStr">
        <is>
          <t>Schulung</t>
        </is>
      </c>
      <c r="E119" t="n">
        <v>3</v>
      </c>
      <c r="F119" s="2" t="n">
        <v>2070</v>
      </c>
    </row>
    <row r="120">
      <c r="A120" s="5" t="n">
        <v>46224</v>
      </c>
      <c r="B120" t="inlineStr">
        <is>
          <t>Becker GmbH</t>
        </is>
      </c>
      <c r="C120" t="inlineStr">
        <is>
          <t>Jonas</t>
        </is>
      </c>
      <c r="D120" t="inlineStr">
        <is>
          <t>Schulung</t>
        </is>
      </c>
      <c r="E120" t="n">
        <v>1</v>
      </c>
      <c r="F120" s="2" t="n">
        <v>690</v>
      </c>
    </row>
    <row r="121">
      <c r="A121" s="5" t="n">
        <v>46253</v>
      </c>
      <c r="B121" t="inlineStr">
        <is>
          <t>Atelier Vogel</t>
        </is>
      </c>
      <c r="C121" t="inlineStr">
        <is>
          <t>Jonas</t>
        </is>
      </c>
      <c r="D121" t="inlineStr">
        <is>
          <t>Installation</t>
        </is>
      </c>
      <c r="E121" t="n">
        <v>4</v>
      </c>
      <c r="F121" s="2" t="n">
        <v>4800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2026-11-01T22:31:45Z</dcterms:created>
  <dcterms:modified xsi:type="dcterms:W3CDTF">2026-11-01T22:31:45Z</dcterms:modified>
</cp:coreProperties>
</file>